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9288fda9c3ac4f0e/ZWMIK/DYDAKTYKA/WK LAB/2026/"/>
    </mc:Choice>
  </mc:AlternateContent>
  <xr:revisionPtr revIDLastSave="64" documentId="13_ncr:1_{E9BE2BFF-E9CE-46AD-BDBF-4DD72A045EB7}" xr6:coauthVersionLast="47" xr6:coauthVersionMax="47" xr10:uidLastSave="{D52919EB-5F3A-4A9B-9658-AB2B837874D6}"/>
  <bookViews>
    <workbookView xWindow="-120" yWindow="-120" windowWidth="29040" windowHeight="15840" xr2:uid="{A948F9BD-DFBF-4FD8-AF0C-015AED2BAE3C}"/>
  </bookViews>
  <sheets>
    <sheet name="Arkusz1" sheetId="1" r:id="rId1"/>
  </sheets>
  <definedNames>
    <definedName name="_xlnm.Print_Area" localSheetId="0">Arkusz1!$A$4:$G$22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1" i="1" l="1"/>
  <c r="I13" i="1" s="1"/>
  <c r="I15" i="1" s="1"/>
  <c r="I17" i="1" s="1"/>
  <c r="I19" i="1" s="1"/>
  <c r="I21" i="1" s="1"/>
  <c r="G11" i="1"/>
  <c r="G13" i="1" s="1"/>
  <c r="G15" i="1" s="1"/>
  <c r="G17" i="1" s="1"/>
  <c r="G19" i="1" s="1"/>
  <c r="G21" i="1" s="1"/>
  <c r="H9" i="1"/>
  <c r="H11" i="1" s="1"/>
  <c r="H13" i="1" s="1"/>
  <c r="H15" i="1" s="1"/>
  <c r="H17" i="1" s="1"/>
  <c r="H19" i="1" s="1"/>
  <c r="H21" i="1" s="1"/>
  <c r="F21" i="1"/>
  <c r="D21" i="1"/>
  <c r="F17" i="1"/>
  <c r="D17" i="1"/>
  <c r="E17" i="1"/>
  <c r="C17" i="1"/>
  <c r="D15" i="1"/>
  <c r="F9" i="1"/>
  <c r="F11" i="1" s="1"/>
  <c r="F13" i="1" s="1"/>
  <c r="F15" i="1" s="1"/>
  <c r="E11" i="1"/>
  <c r="E13" i="1" s="1"/>
  <c r="E15" i="1" s="1"/>
  <c r="D9" i="1"/>
  <c r="D11" i="1" s="1"/>
  <c r="D13" i="1" s="1"/>
  <c r="C11" i="1"/>
  <c r="C13" i="1" s="1"/>
  <c r="C15" i="1" s="1"/>
  <c r="F19" i="1" l="1"/>
  <c r="E19" i="1"/>
  <c r="E21" i="1" s="1"/>
  <c r="C19" i="1"/>
  <c r="C21" i="1" s="1"/>
  <c r="D19" i="1"/>
</calcChain>
</file>

<file path=xl/sharedStrings.xml><?xml version="1.0" encoding="utf-8"?>
<sst xmlns="http://schemas.openxmlformats.org/spreadsheetml/2006/main" count="63" uniqueCount="39">
  <si>
    <t>Wprowadzenie</t>
  </si>
  <si>
    <t>AiR</t>
  </si>
  <si>
    <t>MiPM</t>
  </si>
  <si>
    <t>Grupa 1</t>
  </si>
  <si>
    <t>Grupa 2</t>
  </si>
  <si>
    <t>Grupa 3</t>
  </si>
  <si>
    <t>Grupa 4</t>
  </si>
  <si>
    <t>Zespół 1,2</t>
  </si>
  <si>
    <t>Zespół 3,4</t>
  </si>
  <si>
    <t>Zespół 5,6</t>
  </si>
  <si>
    <t>Czw. 14-16</t>
  </si>
  <si>
    <t>Czw. 12-14</t>
  </si>
  <si>
    <t>Czw. 10-12</t>
  </si>
  <si>
    <t>Zespół 7,8</t>
  </si>
  <si>
    <t xml:space="preserve">Ustroje cienkościenne:   </t>
  </si>
  <si>
    <t xml:space="preserve">Ustroje cienkościenne:  </t>
  </si>
  <si>
    <t xml:space="preserve">Zginanie:   </t>
  </si>
  <si>
    <t xml:space="preserve">Zginanie:  </t>
  </si>
  <si>
    <t xml:space="preserve">Tensometria:  </t>
  </si>
  <si>
    <t xml:space="preserve">Wyboczenie:   </t>
  </si>
  <si>
    <t xml:space="preserve">Wyboczenie:  </t>
  </si>
  <si>
    <t>Skręcanie:</t>
  </si>
  <si>
    <t>Grupa 5</t>
  </si>
  <si>
    <t>Zespół 9,10</t>
  </si>
  <si>
    <t>https://www.meil.pw.edu.pl/zwmik/ZWMiK/Dla-studentow2/WKIII_Materialy/Wytrzymalosc-Konstrukcji-III</t>
  </si>
  <si>
    <t>Materiały:</t>
  </si>
  <si>
    <t xml:space="preserve">Próby materiałowe:  </t>
  </si>
  <si>
    <t>Uzupełnienia:</t>
  </si>
  <si>
    <t>Grupa 6</t>
  </si>
  <si>
    <t>Grupa 7</t>
  </si>
  <si>
    <t>Czw. 8-10</t>
  </si>
  <si>
    <t>26.02   g.10.15</t>
  </si>
  <si>
    <t>26.02   g.14.15</t>
  </si>
  <si>
    <t>26.02   g.12.15</t>
  </si>
  <si>
    <t>26.02   g.9.15</t>
  </si>
  <si>
    <t>Zespół 11,12</t>
  </si>
  <si>
    <t>Zespół 13,14</t>
  </si>
  <si>
    <t>zespół: 1,3,5,7,9,11,13</t>
  </si>
  <si>
    <t>zespół: 2,4,6,8,10,12,14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</si>
</sst>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9"/>
      <color theme="10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8">
    <xf numFmtId="0" fontId="0" fillId="0" borderId="0" xfId="0"/>
    <xf numFmtId="0" fontId="0" fillId="0" borderId="2" xfId="0" applyBorder="1"/>
    <xf numFmtId="0" fontId="0" fillId="0" borderId="4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2" xfId="0" applyBorder="1" applyAlignment="1">
      <alignment horizontal="center"/>
    </xf>
    <xf numFmtId="16" fontId="0" fillId="0" borderId="1" xfId="0" applyNumberFormat="1" applyBorder="1" applyAlignment="1">
      <alignment horizontal="center"/>
    </xf>
    <xf numFmtId="0" fontId="0" fillId="0" borderId="5" xfId="0" applyBorder="1"/>
    <xf numFmtId="0" fontId="0" fillId="0" borderId="3" xfId="0" applyBorder="1"/>
    <xf numFmtId="0" fontId="0" fillId="0" borderId="6" xfId="0" applyBorder="1" applyAlignment="1">
      <alignment horizontal="left"/>
    </xf>
    <xf numFmtId="0" fontId="0" fillId="0" borderId="8" xfId="0" applyBorder="1" applyAlignment="1">
      <alignment horizontal="left"/>
    </xf>
    <xf numFmtId="16" fontId="0" fillId="0" borderId="9" xfId="0" applyNumberFormat="1" applyBorder="1" applyAlignment="1">
      <alignment horizontal="center" vertical="center"/>
    </xf>
    <xf numFmtId="16" fontId="0" fillId="0" borderId="11" xfId="0" applyNumberFormat="1" applyBorder="1" applyAlignment="1">
      <alignment horizontal="center" vertical="center"/>
    </xf>
    <xf numFmtId="0" fontId="2" fillId="0" borderId="6" xfId="1" applyFont="1" applyBorder="1" applyAlignment="1">
      <alignment horizontal="center"/>
    </xf>
    <xf numFmtId="0" fontId="2" fillId="0" borderId="7" xfId="1" applyFont="1" applyBorder="1" applyAlignment="1">
      <alignment horizontal="center"/>
    </xf>
    <xf numFmtId="0" fontId="2" fillId="0" borderId="8" xfId="1" applyFont="1" applyBorder="1" applyAlignment="1">
      <alignment horizontal="center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eil.pw.edu.pl/zwmik/ZWMiK/Dla-studentow2/WKIII_Materialy/Wytrzymalosc-Konstrukcji-III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593A2A-E1F9-42CE-9076-869ABEF16CAC}">
  <dimension ref="A3:I22"/>
  <sheetViews>
    <sheetView tabSelected="1" zoomScale="130" zoomScaleNormal="130" workbookViewId="0">
      <selection activeCell="D28" sqref="D28"/>
    </sheetView>
  </sheetViews>
  <sheetFormatPr defaultRowHeight="15" x14ac:dyDescent="0.25"/>
  <cols>
    <col min="1" max="1" width="20.7109375" customWidth="1"/>
    <col min="2" max="2" width="24.7109375" customWidth="1"/>
    <col min="3" max="7" width="15.7109375" customWidth="1"/>
    <col min="8" max="8" width="15.5703125" customWidth="1"/>
    <col min="9" max="9" width="16.7109375" customWidth="1"/>
  </cols>
  <sheetData>
    <row r="3" spans="1:9" ht="15.75" thickBot="1" x14ac:dyDescent="0.3"/>
    <row r="4" spans="1:9" x14ac:dyDescent="0.25">
      <c r="C4" s="3" t="s">
        <v>1</v>
      </c>
      <c r="D4" s="3" t="s">
        <v>1</v>
      </c>
      <c r="E4" s="3" t="s">
        <v>1</v>
      </c>
      <c r="F4" s="3" t="s">
        <v>1</v>
      </c>
      <c r="G4" s="6" t="s">
        <v>2</v>
      </c>
      <c r="H4" s="6" t="s">
        <v>2</v>
      </c>
      <c r="I4" s="6" t="s">
        <v>2</v>
      </c>
    </row>
    <row r="5" spans="1:9" x14ac:dyDescent="0.25">
      <c r="C5" s="4" t="s">
        <v>6</v>
      </c>
      <c r="D5" s="4" t="s">
        <v>22</v>
      </c>
      <c r="E5" s="4" t="s">
        <v>28</v>
      </c>
      <c r="F5" s="4" t="s">
        <v>29</v>
      </c>
      <c r="G5" s="7" t="s">
        <v>3</v>
      </c>
      <c r="H5" s="7" t="s">
        <v>4</v>
      </c>
      <c r="I5" s="7" t="s">
        <v>5</v>
      </c>
    </row>
    <row r="6" spans="1:9" x14ac:dyDescent="0.25">
      <c r="C6" s="4" t="s">
        <v>13</v>
      </c>
      <c r="D6" s="4" t="s">
        <v>23</v>
      </c>
      <c r="E6" s="4" t="s">
        <v>35</v>
      </c>
      <c r="F6" s="4" t="s">
        <v>36</v>
      </c>
      <c r="G6" s="7" t="s">
        <v>7</v>
      </c>
      <c r="H6" s="7" t="s">
        <v>8</v>
      </c>
      <c r="I6" s="7" t="s">
        <v>9</v>
      </c>
    </row>
    <row r="7" spans="1:9" ht="15.75" thickBot="1" x14ac:dyDescent="0.3">
      <c r="C7" s="4" t="s">
        <v>12</v>
      </c>
      <c r="D7" s="4" t="s">
        <v>12</v>
      </c>
      <c r="E7" s="4" t="s">
        <v>10</v>
      </c>
      <c r="F7" s="4" t="s">
        <v>10</v>
      </c>
      <c r="G7" s="7" t="s">
        <v>11</v>
      </c>
      <c r="H7" s="7" t="s">
        <v>11</v>
      </c>
      <c r="I7" s="7" t="s">
        <v>30</v>
      </c>
    </row>
    <row r="8" spans="1:9" ht="15.75" thickBot="1" x14ac:dyDescent="0.3">
      <c r="A8" s="11" t="s">
        <v>0</v>
      </c>
      <c r="B8" s="12"/>
      <c r="C8" s="5" t="s">
        <v>31</v>
      </c>
      <c r="D8" s="5" t="s">
        <v>31</v>
      </c>
      <c r="E8" s="5" t="s">
        <v>32</v>
      </c>
      <c r="F8" s="5" t="s">
        <v>32</v>
      </c>
      <c r="G8" s="5" t="s">
        <v>33</v>
      </c>
      <c r="H8" s="5" t="s">
        <v>33</v>
      </c>
      <c r="I8" s="5" t="s">
        <v>34</v>
      </c>
    </row>
    <row r="9" spans="1:9" x14ac:dyDescent="0.25">
      <c r="A9" s="1" t="s">
        <v>18</v>
      </c>
      <c r="B9" s="10" t="s">
        <v>37</v>
      </c>
      <c r="C9" s="13">
        <v>46086</v>
      </c>
      <c r="D9" s="13">
        <f>C9+7</f>
        <v>46093</v>
      </c>
      <c r="E9" s="13">
        <v>46086</v>
      </c>
      <c r="F9" s="13">
        <f>E9+7</f>
        <v>46093</v>
      </c>
      <c r="G9" s="13">
        <v>46086</v>
      </c>
      <c r="H9" s="13">
        <f>G9+7</f>
        <v>46093</v>
      </c>
      <c r="I9" s="13">
        <v>46086</v>
      </c>
    </row>
    <row r="10" spans="1:9" ht="15.75" thickBot="1" x14ac:dyDescent="0.3">
      <c r="A10" s="2" t="s">
        <v>20</v>
      </c>
      <c r="B10" s="9" t="s">
        <v>38</v>
      </c>
      <c r="C10" s="14"/>
      <c r="D10" s="14"/>
      <c r="E10" s="14"/>
      <c r="F10" s="14"/>
      <c r="G10" s="14"/>
      <c r="H10" s="14"/>
      <c r="I10" s="14"/>
    </row>
    <row r="11" spans="1:9" x14ac:dyDescent="0.25">
      <c r="A11" s="1" t="s">
        <v>19</v>
      </c>
      <c r="B11" s="10" t="s">
        <v>37</v>
      </c>
      <c r="C11" s="13">
        <f>C9+14</f>
        <v>46100</v>
      </c>
      <c r="D11" s="13">
        <f>D9+14</f>
        <v>46107</v>
      </c>
      <c r="E11" s="13">
        <f>E9+14</f>
        <v>46100</v>
      </c>
      <c r="F11" s="13">
        <f>F9+14</f>
        <v>46107</v>
      </c>
      <c r="G11" s="13">
        <f>G9+14</f>
        <v>46100</v>
      </c>
      <c r="H11" s="13">
        <f>H9+14</f>
        <v>46107</v>
      </c>
      <c r="I11" s="13">
        <f>I9+14</f>
        <v>46100</v>
      </c>
    </row>
    <row r="12" spans="1:9" ht="15.75" thickBot="1" x14ac:dyDescent="0.3">
      <c r="A12" s="2" t="s">
        <v>18</v>
      </c>
      <c r="B12" s="9" t="s">
        <v>38</v>
      </c>
      <c r="C12" s="14"/>
      <c r="D12" s="14"/>
      <c r="E12" s="14"/>
      <c r="F12" s="14"/>
      <c r="G12" s="14"/>
      <c r="H12" s="14"/>
      <c r="I12" s="14"/>
    </row>
    <row r="13" spans="1:9" x14ac:dyDescent="0.25">
      <c r="A13" s="1" t="s">
        <v>26</v>
      </c>
      <c r="B13" s="10" t="s">
        <v>37</v>
      </c>
      <c r="C13" s="13">
        <f t="shared" ref="C13:E13" si="0">C11+14</f>
        <v>46114</v>
      </c>
      <c r="D13" s="13">
        <f t="shared" ref="D13" si="1">D11+14</f>
        <v>46121</v>
      </c>
      <c r="E13" s="13">
        <f t="shared" si="0"/>
        <v>46114</v>
      </c>
      <c r="F13" s="13">
        <f t="shared" ref="F13:I13" si="2">F11+14</f>
        <v>46121</v>
      </c>
      <c r="G13" s="13">
        <f t="shared" si="2"/>
        <v>46114</v>
      </c>
      <c r="H13" s="13">
        <f t="shared" si="2"/>
        <v>46121</v>
      </c>
      <c r="I13" s="13">
        <f t="shared" si="2"/>
        <v>46114</v>
      </c>
    </row>
    <row r="14" spans="1:9" ht="15.75" thickBot="1" x14ac:dyDescent="0.3">
      <c r="A14" s="2" t="s">
        <v>17</v>
      </c>
      <c r="B14" s="9" t="s">
        <v>38</v>
      </c>
      <c r="C14" s="14"/>
      <c r="D14" s="14"/>
      <c r="E14" s="14"/>
      <c r="F14" s="14"/>
      <c r="G14" s="14"/>
      <c r="H14" s="14"/>
      <c r="I14" s="14"/>
    </row>
    <row r="15" spans="1:9" x14ac:dyDescent="0.25">
      <c r="A15" s="1" t="s">
        <v>16</v>
      </c>
      <c r="B15" s="10" t="s">
        <v>37</v>
      </c>
      <c r="C15" s="13">
        <f t="shared" ref="C15:E15" si="3">C13+14</f>
        <v>46128</v>
      </c>
      <c r="D15" s="13">
        <f>D13+14</f>
        <v>46135</v>
      </c>
      <c r="E15" s="13">
        <f t="shared" si="3"/>
        <v>46128</v>
      </c>
      <c r="F15" s="13">
        <f t="shared" ref="F15:G15" si="4">F13+14</f>
        <v>46135</v>
      </c>
      <c r="G15" s="13">
        <f t="shared" si="4"/>
        <v>46128</v>
      </c>
      <c r="H15" s="13">
        <f>H13+14</f>
        <v>46135</v>
      </c>
      <c r="I15" s="13">
        <f t="shared" ref="I15" si="5">I13+14</f>
        <v>46128</v>
      </c>
    </row>
    <row r="16" spans="1:9" ht="15.75" thickBot="1" x14ac:dyDescent="0.3">
      <c r="A16" s="2" t="s">
        <v>26</v>
      </c>
      <c r="B16" s="9" t="s">
        <v>38</v>
      </c>
      <c r="C16" s="14"/>
      <c r="D16" s="14"/>
      <c r="E16" s="14"/>
      <c r="F16" s="14"/>
      <c r="G16" s="14"/>
      <c r="H16" s="14"/>
      <c r="I16" s="14"/>
    </row>
    <row r="17" spans="1:9" x14ac:dyDescent="0.25">
      <c r="A17" s="1" t="s">
        <v>21</v>
      </c>
      <c r="B17" s="10" t="s">
        <v>37</v>
      </c>
      <c r="C17" s="13">
        <f>C15+14</f>
        <v>46142</v>
      </c>
      <c r="D17" s="13">
        <f>D15+14</f>
        <v>46149</v>
      </c>
      <c r="E17" s="13">
        <f>E15+14</f>
        <v>46142</v>
      </c>
      <c r="F17" s="13">
        <f>F15+14</f>
        <v>46149</v>
      </c>
      <c r="G17" s="13">
        <f>G15+14</f>
        <v>46142</v>
      </c>
      <c r="H17" s="13">
        <f>H15+14</f>
        <v>46149</v>
      </c>
      <c r="I17" s="13">
        <f>I15+14</f>
        <v>46142</v>
      </c>
    </row>
    <row r="18" spans="1:9" ht="15.75" thickBot="1" x14ac:dyDescent="0.3">
      <c r="A18" s="2" t="s">
        <v>15</v>
      </c>
      <c r="B18" s="9" t="s">
        <v>38</v>
      </c>
      <c r="C18" s="14"/>
      <c r="D18" s="14"/>
      <c r="E18" s="14"/>
      <c r="F18" s="14"/>
      <c r="G18" s="14"/>
      <c r="H18" s="14"/>
      <c r="I18" s="14"/>
    </row>
    <row r="19" spans="1:9" x14ac:dyDescent="0.25">
      <c r="A19" s="1" t="s">
        <v>14</v>
      </c>
      <c r="B19" s="10" t="s">
        <v>37</v>
      </c>
      <c r="C19" s="13">
        <f t="shared" ref="C19:E19" si="6">C17+14</f>
        <v>46156</v>
      </c>
      <c r="D19" s="13">
        <f t="shared" ref="D19" si="7">D17+14</f>
        <v>46163</v>
      </c>
      <c r="E19" s="13">
        <f t="shared" si="6"/>
        <v>46156</v>
      </c>
      <c r="F19" s="13">
        <f t="shared" ref="F19:I19" si="8">F17+14</f>
        <v>46163</v>
      </c>
      <c r="G19" s="13">
        <f t="shared" si="8"/>
        <v>46156</v>
      </c>
      <c r="H19" s="13">
        <f t="shared" si="8"/>
        <v>46163</v>
      </c>
      <c r="I19" s="13">
        <f t="shared" si="8"/>
        <v>46156</v>
      </c>
    </row>
    <row r="20" spans="1:9" ht="15.75" thickBot="1" x14ac:dyDescent="0.3">
      <c r="A20" s="2" t="s">
        <v>21</v>
      </c>
      <c r="B20" s="9" t="s">
        <v>38</v>
      </c>
      <c r="C20" s="14"/>
      <c r="D20" s="14"/>
      <c r="E20" s="14"/>
      <c r="F20" s="14"/>
      <c r="G20" s="14"/>
      <c r="H20" s="14"/>
      <c r="I20" s="14"/>
    </row>
    <row r="21" spans="1:9" ht="15.75" thickBot="1" x14ac:dyDescent="0.3">
      <c r="A21" s="11" t="s">
        <v>27</v>
      </c>
      <c r="B21" s="12"/>
      <c r="C21" s="8">
        <f>C19+14</f>
        <v>46170</v>
      </c>
      <c r="D21" s="8">
        <f>D19+21</f>
        <v>46184</v>
      </c>
      <c r="E21" s="8">
        <f>E19+14</f>
        <v>46170</v>
      </c>
      <c r="F21" s="8">
        <f>F19+21</f>
        <v>46184</v>
      </c>
      <c r="G21" s="8">
        <f>G19+14</f>
        <v>46170</v>
      </c>
      <c r="H21" s="8">
        <f>H19+21</f>
        <v>46184</v>
      </c>
      <c r="I21" s="8">
        <f>I19+14</f>
        <v>46170</v>
      </c>
    </row>
    <row r="22" spans="1:9" ht="15.75" thickBot="1" x14ac:dyDescent="0.3">
      <c r="A22" s="11" t="s">
        <v>25</v>
      </c>
      <c r="B22" s="12"/>
      <c r="C22" s="15" t="s">
        <v>24</v>
      </c>
      <c r="D22" s="16"/>
      <c r="E22" s="16"/>
      <c r="F22" s="16"/>
      <c r="G22" s="16"/>
      <c r="H22" s="16"/>
      <c r="I22" s="17"/>
    </row>
  </sheetData>
  <mergeCells count="46">
    <mergeCell ref="C22:I22"/>
    <mergeCell ref="F19:F20"/>
    <mergeCell ref="H9:H10"/>
    <mergeCell ref="I9:I10"/>
    <mergeCell ref="H11:H12"/>
    <mergeCell ref="I11:I12"/>
    <mergeCell ref="H13:H14"/>
    <mergeCell ref="I13:I14"/>
    <mergeCell ref="H15:H16"/>
    <mergeCell ref="I15:I16"/>
    <mergeCell ref="H17:H18"/>
    <mergeCell ref="I17:I18"/>
    <mergeCell ref="H19:H20"/>
    <mergeCell ref="I19:I20"/>
    <mergeCell ref="E11:E12"/>
    <mergeCell ref="G11:G12"/>
    <mergeCell ref="C9:C10"/>
    <mergeCell ref="D9:D10"/>
    <mergeCell ref="E9:E10"/>
    <mergeCell ref="G9:G10"/>
    <mergeCell ref="F9:F10"/>
    <mergeCell ref="F11:F12"/>
    <mergeCell ref="C13:C14"/>
    <mergeCell ref="D13:D14"/>
    <mergeCell ref="E13:E14"/>
    <mergeCell ref="G13:G14"/>
    <mergeCell ref="F13:F14"/>
    <mergeCell ref="G17:G18"/>
    <mergeCell ref="E15:E16"/>
    <mergeCell ref="G15:G16"/>
    <mergeCell ref="F15:F16"/>
    <mergeCell ref="F17:F18"/>
    <mergeCell ref="A8:B8"/>
    <mergeCell ref="A21:B21"/>
    <mergeCell ref="A22:B22"/>
    <mergeCell ref="C19:C20"/>
    <mergeCell ref="D19:D20"/>
    <mergeCell ref="C15:C16"/>
    <mergeCell ref="D15:D16"/>
    <mergeCell ref="C11:C12"/>
    <mergeCell ref="D11:D12"/>
    <mergeCell ref="E19:E20"/>
    <mergeCell ref="G19:G20"/>
    <mergeCell ref="C17:C18"/>
    <mergeCell ref="D17:D18"/>
    <mergeCell ref="E17:E18"/>
  </mergeCells>
  <phoneticPr fontId="3" type="noConversion"/>
  <hyperlinks>
    <hyperlink ref="C22" r:id="rId1" xr:uid="{62B711E9-F204-4817-9866-BEF8FE5417DD}"/>
  </hyperlinks>
  <pageMargins left="0.7" right="0.7" top="0.75" bottom="0.75" header="0.3" footer="0.3"/>
  <pageSetup paperSize="9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Głowacki Dominik</dc:creator>
  <cp:lastModifiedBy>Maks Sienkiewicz</cp:lastModifiedBy>
  <cp:lastPrinted>2025-02-19T21:45:51Z</cp:lastPrinted>
  <dcterms:created xsi:type="dcterms:W3CDTF">2024-02-20T22:13:30Z</dcterms:created>
  <dcterms:modified xsi:type="dcterms:W3CDTF">2026-02-19T16:31:01Z</dcterms:modified>
</cp:coreProperties>
</file>